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N:\Ablagen\D04202-JC-De-Rsl\1_SGBII\12_Leistungen_zur_Eingliederung_in_Arbeit\122_AMP_Leistungen_SGB_II\1223._AGH\AGH_2025\04_8_HKL-Frauen\04202_Vordrucke\"/>
    </mc:Choice>
  </mc:AlternateContent>
  <xr:revisionPtr revIDLastSave="0" documentId="13_ncr:1_{E072DFC9-4338-4D71-AB49-59B36793F6B2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8 H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17" i="1"/>
  <c r="B12" i="1"/>
  <c r="D14" i="1"/>
  <c r="B22" i="1"/>
  <c r="D18" i="1"/>
  <c r="D19" i="1" l="1"/>
  <c r="D17" i="1" s="1"/>
  <c r="D15" i="1" l="1"/>
  <c r="D33" i="1" l="1"/>
  <c r="D32" i="1"/>
  <c r="D31" i="1"/>
  <c r="D30" i="1"/>
  <c r="D29" i="1"/>
  <c r="B28" i="1"/>
  <c r="D27" i="1"/>
  <c r="D26" i="1"/>
  <c r="B25" i="1"/>
  <c r="D24" i="1"/>
  <c r="D23" i="1"/>
  <c r="D13" i="1"/>
  <c r="D12" i="1" s="1"/>
  <c r="B21" i="1" l="1"/>
  <c r="D22" i="1"/>
  <c r="D25" i="1"/>
  <c r="D28" i="1"/>
  <c r="D34" i="1" l="1"/>
  <c r="D21" i="1"/>
  <c r="D35" i="1" s="1"/>
</calcChain>
</file>

<file path=xl/sharedStrings.xml><?xml version="1.0" encoding="utf-8"?>
<sst xmlns="http://schemas.openxmlformats.org/spreadsheetml/2006/main" count="54" uniqueCount="54">
  <si>
    <t>MN-Bezeichnung (Kurztitel)</t>
  </si>
  <si>
    <t>Träger der MN</t>
  </si>
  <si>
    <t>Kriterien</t>
  </si>
  <si>
    <t>Wichtung
in %</t>
  </si>
  <si>
    <t>Erfüllungs-
grad* /Punkte</t>
  </si>
  <si>
    <t>Punktwert</t>
  </si>
  <si>
    <r>
      <t xml:space="preserve">3. Projektbezogene Kriterien                                 </t>
    </r>
    <r>
      <rPr>
        <b/>
        <strike/>
        <sz val="12"/>
        <color indexed="10"/>
        <rFont val="Arial"/>
        <family val="2"/>
      </rPr>
      <t/>
    </r>
  </si>
  <si>
    <t>3.1 Projektidee</t>
  </si>
  <si>
    <t xml:space="preserve">     3.1.3 Einsatzstellen</t>
  </si>
  <si>
    <t>3.2 Projektumsetzung</t>
  </si>
  <si>
    <t>Gesamtpunktwert</t>
  </si>
  <si>
    <t xml:space="preserve">     Kriterien</t>
  </si>
  <si>
    <t>verbale Einschätzung zu den Kriterien</t>
  </si>
  <si>
    <t>[wenn eines der folgenden Kriterien abzulehnen ist, kann die MN nicht durchgeführt werden]</t>
  </si>
  <si>
    <t>ist erfüllt</t>
  </si>
  <si>
    <t>(bitte ankreuzen)</t>
  </si>
  <si>
    <t>unzureichend</t>
  </si>
  <si>
    <t>4.1 Zusätzlichkeit</t>
  </si>
  <si>
    <t>4.2 Öffentliches Interesse</t>
  </si>
  <si>
    <t>4.3 Wettbewerbsneutralität</t>
  </si>
  <si>
    <r>
      <t>5.  Wirtschaftlichkeit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des Projekts - ja/nein</t>
    </r>
    <r>
      <rPr>
        <sz val="11"/>
        <color indexed="8"/>
        <rFont val="Arial"/>
        <family val="2"/>
      </rPr>
      <t xml:space="preserve">
     (Angemessenheit der Einzelansätze, Auffälligkeiten)</t>
    </r>
  </si>
  <si>
    <t>5.1 Detaillierte Einschätzung der Angemessenheit der Kostenaufstellung</t>
  </si>
  <si>
    <t>5.1.1 Angemessenheit der Personal- und Verwaltungskosten</t>
  </si>
  <si>
    <t>5.1.2 Angemessenheit der Personalkosten bei besonderem Anleitungsbedarf</t>
  </si>
  <si>
    <t>5.1.3 Angemessenheit der Sachkosten</t>
  </si>
  <si>
    <t>5.1.4 Angemessenheit der sonstigen Kosten</t>
  </si>
  <si>
    <r>
      <t>6. ggf. Hinweise zur Gesamt</t>
    </r>
    <r>
      <rPr>
        <b/>
        <u/>
        <sz val="11"/>
        <color theme="1"/>
        <rFont val="Arial"/>
        <family val="2"/>
      </rPr>
      <t xml:space="preserve">finanzierung
</t>
    </r>
    <r>
      <rPr>
        <b/>
        <sz val="11"/>
        <color theme="1"/>
        <rFont val="Arial"/>
        <family val="2"/>
      </rPr>
      <t xml:space="preserve">   </t>
    </r>
    <r>
      <rPr>
        <sz val="11"/>
        <color theme="1"/>
        <rFont val="Arial"/>
        <family val="2"/>
      </rPr>
      <t>(wenn im Antrag vermerkt)</t>
    </r>
  </si>
  <si>
    <t>Anmerkungen/Hinweise:</t>
  </si>
  <si>
    <t>* Abstufungen Erfüllungsgrad - Punkte:</t>
  </si>
  <si>
    <t>0- Beitrag fehlt oder nicht relevant</t>
  </si>
  <si>
    <t>1- Beitrag zu gering, Aussagen oberflächlich und ungenau</t>
  </si>
  <si>
    <t>2- Beitrag aussagekräftig, Aussagen konkret und nachvollziehbar</t>
  </si>
  <si>
    <t>3- Beitrag herausragend, Aussagen übertreffen die Erwartungen</t>
  </si>
  <si>
    <t>1.  Einhaltung des Maßnahmezieles</t>
  </si>
  <si>
    <t>2. Qualitätsstandards</t>
  </si>
  <si>
    <t>5.1.5 Angemessenheit des Personalschlüssels</t>
  </si>
  <si>
    <t xml:space="preserve">     3.1.1 Tätigkeitsbeschreibung </t>
  </si>
  <si>
    <t xml:space="preserve">3.2.1 Messung von Integrationsfortschritten </t>
  </si>
  <si>
    <t xml:space="preserve">3.3.1 Entwicklungsmöglichkeit der TN </t>
  </si>
  <si>
    <t xml:space="preserve">3.3.2 Vermeidung Unter-/Überforderung </t>
  </si>
  <si>
    <t xml:space="preserve">3.3.3 Fehlzeitenkonzept und Nachhaltung von Vereinbarungen </t>
  </si>
  <si>
    <t>4.  Zusätzlichkeit, öffentliches Interesse und Wettbewerbsneutralität der Arbeitsaufgaben</t>
  </si>
  <si>
    <t xml:space="preserve">7. Zusätzliche besondere </t>
  </si>
  <si>
    <t>Bewertungsmatrix AGH</t>
  </si>
  <si>
    <t>lfd-Nr. nach Eingang der Unterlagen</t>
  </si>
  <si>
    <t>2.2. Weißt der Träger interkulturelle Kompetenzen nach?</t>
  </si>
  <si>
    <t>3.3 Einschätzung der Eignung der Maßnahme für die
      Erreichung von Integrationsfortschritten</t>
  </si>
  <si>
    <t xml:space="preserve">1.2. Ist die wöchentliche Arbeitszeit individuell auf die Bedürfnissen der Teilnehmenden abgestellt? </t>
  </si>
  <si>
    <t xml:space="preserve">1.3. Unterstützt die Maßnahme das Ziel einer Integration in den allgemeinen Arbeitsmarkt? </t>
  </si>
  <si>
    <t>2.1. Ist die Fachkunde des Trägers schlüssig dargestellt?</t>
  </si>
  <si>
    <t xml:space="preserve">3.3.4 Teamarbeit / Förderung Gruppendynamik </t>
  </si>
  <si>
    <t xml:space="preserve">3.2.2 Integrationsnachweise / Referenznachweise </t>
  </si>
  <si>
    <t>3.3.5 Schlüssigkeit des Gesamtkonzeptes und für die Fokusgruppe besondere Ausrichtung/ Ideen</t>
  </si>
  <si>
    <t>1.1. Wird bei der AGH die soziale Teilhabe ermöglicht?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</si>
</sst>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trike/>
      <sz val="12"/>
      <color indexed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wrapText="1"/>
    </xf>
    <xf numFmtId="16" fontId="1" fillId="2" borderId="6" xfId="0" applyNumberFormat="1" applyFont="1" applyFill="1" applyBorder="1" applyAlignment="1">
      <alignment horizontal="left" vertical="center" wrapText="1"/>
    </xf>
    <xf numFmtId="16" fontId="1" fillId="2" borderId="7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2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right" vertical="center" wrapText="1" inden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2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0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Font="1" applyBorder="1" applyAlignment="1">
      <alignment wrapText="1"/>
    </xf>
    <xf numFmtId="0" fontId="14" fillId="0" borderId="0" xfId="0" applyFont="1"/>
    <xf numFmtId="0" fontId="15" fillId="0" borderId="38" xfId="0" applyFont="1" applyBorder="1" applyAlignment="1">
      <alignment horizontal="right"/>
    </xf>
    <xf numFmtId="0" fontId="15" fillId="0" borderId="39" xfId="0" applyFont="1" applyBorder="1" applyAlignment="1">
      <alignment horizontal="right"/>
    </xf>
    <xf numFmtId="0" fontId="15" fillId="0" borderId="40" xfId="0" applyFont="1" applyBorder="1" applyAlignment="1">
      <alignment horizontal="right"/>
    </xf>
    <xf numFmtId="49" fontId="0" fillId="0" borderId="41" xfId="0" applyNumberFormat="1" applyFont="1" applyBorder="1" applyAlignment="1">
      <alignment horizontal="left" vertical="center" wrapText="1"/>
    </xf>
    <xf numFmtId="0" fontId="1" fillId="0" borderId="42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right" vertical="center" wrapText="1"/>
    </xf>
    <xf numFmtId="164" fontId="1" fillId="0" borderId="34" xfId="0" applyNumberFormat="1" applyFont="1" applyFill="1" applyBorder="1" applyAlignment="1">
      <alignment horizontal="center" vertical="center"/>
    </xf>
    <xf numFmtId="0" fontId="12" fillId="0" borderId="33" xfId="0" applyFont="1" applyBorder="1"/>
    <xf numFmtId="0" fontId="0" fillId="0" borderId="0" xfId="0" applyFont="1" applyBorder="1"/>
    <xf numFmtId="164" fontId="0" fillId="0" borderId="34" xfId="0" applyNumberFormat="1" applyFont="1" applyBorder="1"/>
    <xf numFmtId="0" fontId="0" fillId="0" borderId="6" xfId="0" applyBorder="1" applyAlignment="1">
      <alignment horizontal="left" vertical="center" wrapText="1"/>
    </xf>
    <xf numFmtId="14" fontId="0" fillId="0" borderId="6" xfId="0" applyNumberFormat="1" applyFont="1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4" fontId="17" fillId="5" borderId="6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164" fontId="1" fillId="2" borderId="43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right" vertical="center" wrapText="1"/>
    </xf>
    <xf numFmtId="0" fontId="1" fillId="2" borderId="45" xfId="0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164" fontId="1" fillId="5" borderId="43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Font="1" applyBorder="1" applyProtection="1">
      <protection locked="0"/>
    </xf>
    <xf numFmtId="0" fontId="0" fillId="0" borderId="31" xfId="0" applyFont="1" applyBorder="1" applyProtection="1">
      <protection locked="0"/>
    </xf>
    <xf numFmtId="0" fontId="0" fillId="0" borderId="32" xfId="0" applyFont="1" applyBorder="1" applyProtection="1">
      <protection locked="0"/>
    </xf>
    <xf numFmtId="0" fontId="0" fillId="0" borderId="33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34" xfId="0" applyFont="1" applyBorder="1" applyProtection="1">
      <protection locked="0"/>
    </xf>
    <xf numFmtId="0" fontId="0" fillId="0" borderId="35" xfId="0" applyFont="1" applyBorder="1" applyProtection="1">
      <protection locked="0"/>
    </xf>
    <xf numFmtId="0" fontId="0" fillId="0" borderId="36" xfId="0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Protection="1"/>
    <xf numFmtId="0" fontId="2" fillId="0" borderId="2" xfId="0" applyFont="1" applyBorder="1" applyProtection="1"/>
    <xf numFmtId="0" fontId="2" fillId="0" borderId="25" xfId="0" applyFont="1" applyBorder="1" applyProtection="1"/>
    <xf numFmtId="0" fontId="2" fillId="0" borderId="26" xfId="0" applyFont="1" applyBorder="1" applyProtection="1"/>
    <xf numFmtId="0" fontId="2" fillId="0" borderId="28" xfId="0" applyFont="1" applyBorder="1" applyProtection="1"/>
    <xf numFmtId="0" fontId="2" fillId="0" borderId="29" xfId="0" applyFont="1" applyBorder="1" applyProtection="1"/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99"/>
      <color rgb="FFF85D1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4</xdr:row>
      <xdr:rowOff>66675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5F77D3C-B105-4B31-B902-C3F44D988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21042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5:D65"/>
  <sheetViews>
    <sheetView tabSelected="1" topLeftCell="A49" zoomScale="136" zoomScaleNormal="136" workbookViewId="0">
      <selection activeCell="C64" sqref="C64"/>
    </sheetView>
  </sheetViews>
  <sheetFormatPr baseColWidth="10" defaultRowHeight="14.25" x14ac:dyDescent="0.2"/>
  <cols>
    <col min="1" max="1" width="51" customWidth="1"/>
    <col min="2" max="2" width="13.5" customWidth="1"/>
    <col min="3" max="3" width="13.125" customWidth="1"/>
    <col min="4" max="4" width="16.875" customWidth="1"/>
  </cols>
  <sheetData>
    <row r="5" spans="1:4" ht="15" thickBot="1" x14ac:dyDescent="0.25"/>
    <row r="6" spans="1:4" ht="21" thickBot="1" x14ac:dyDescent="0.35">
      <c r="A6" s="88" t="s">
        <v>43</v>
      </c>
      <c r="B6" s="89"/>
      <c r="C6" s="89"/>
      <c r="D6" s="90"/>
    </row>
    <row r="7" spans="1:4" ht="15" thickBot="1" x14ac:dyDescent="0.25"/>
    <row r="8" spans="1:4" ht="18" x14ac:dyDescent="0.25">
      <c r="A8" s="31" t="s">
        <v>0</v>
      </c>
      <c r="B8" s="115"/>
      <c r="C8" s="116"/>
      <c r="D8" s="117"/>
    </row>
    <row r="9" spans="1:4" ht="18" x14ac:dyDescent="0.25">
      <c r="A9" s="32" t="s">
        <v>1</v>
      </c>
      <c r="B9" s="94"/>
      <c r="C9" s="95"/>
      <c r="D9" s="96"/>
    </row>
    <row r="10" spans="1:4" ht="18.75" thickBot="1" x14ac:dyDescent="0.3">
      <c r="A10" s="33" t="s">
        <v>44</v>
      </c>
      <c r="B10" s="97"/>
      <c r="C10" s="98"/>
      <c r="D10" s="99"/>
    </row>
    <row r="11" spans="1:4" ht="28.5" x14ac:dyDescent="0.2">
      <c r="A11" s="1" t="s">
        <v>2</v>
      </c>
      <c r="B11" s="2" t="s">
        <v>3</v>
      </c>
      <c r="C11" s="2" t="s">
        <v>4</v>
      </c>
      <c r="D11" s="3" t="s">
        <v>5</v>
      </c>
    </row>
    <row r="12" spans="1:4" ht="45" customHeight="1" x14ac:dyDescent="0.2">
      <c r="A12" s="50" t="s">
        <v>33</v>
      </c>
      <c r="B12" s="51">
        <f>SUM(B13:B15)</f>
        <v>15</v>
      </c>
      <c r="C12" s="5"/>
      <c r="D12" s="52">
        <f>SUM(D13:D15)</f>
        <v>0</v>
      </c>
    </row>
    <row r="13" spans="1:4" ht="45" customHeight="1" x14ac:dyDescent="0.2">
      <c r="A13" s="34" t="s">
        <v>53</v>
      </c>
      <c r="B13" s="66">
        <v>5</v>
      </c>
      <c r="C13" s="35"/>
      <c r="D13" s="68">
        <f>B13*C13</f>
        <v>0</v>
      </c>
    </row>
    <row r="14" spans="1:4" ht="45" customHeight="1" x14ac:dyDescent="0.2">
      <c r="A14" s="7" t="s">
        <v>47</v>
      </c>
      <c r="B14" s="66">
        <v>5</v>
      </c>
      <c r="C14" s="35"/>
      <c r="D14" s="68">
        <f>B14*C14</f>
        <v>0</v>
      </c>
    </row>
    <row r="15" spans="1:4" ht="45" customHeight="1" x14ac:dyDescent="0.2">
      <c r="A15" s="44" t="s">
        <v>48</v>
      </c>
      <c r="B15" s="67">
        <v>5</v>
      </c>
      <c r="C15" s="35"/>
      <c r="D15" s="69">
        <f>B15*C15</f>
        <v>0</v>
      </c>
    </row>
    <row r="16" spans="1:4" ht="15" customHeight="1" x14ac:dyDescent="0.2">
      <c r="A16" s="38"/>
      <c r="B16" s="36"/>
      <c r="C16" s="5"/>
      <c r="D16" s="37"/>
    </row>
    <row r="17" spans="1:4" ht="45" customHeight="1" x14ac:dyDescent="0.2">
      <c r="A17" s="50" t="s">
        <v>34</v>
      </c>
      <c r="B17" s="51">
        <f>SUM(B18:B19)</f>
        <v>10</v>
      </c>
      <c r="C17" s="5"/>
      <c r="D17" s="52">
        <f>SUM(D18:D19)</f>
        <v>0</v>
      </c>
    </row>
    <row r="18" spans="1:4" ht="45" customHeight="1" x14ac:dyDescent="0.2">
      <c r="A18" s="72" t="s">
        <v>49</v>
      </c>
      <c r="B18" s="70">
        <v>5</v>
      </c>
      <c r="C18" s="4"/>
      <c r="D18" s="69">
        <f>B18*C18</f>
        <v>0</v>
      </c>
    </row>
    <row r="19" spans="1:4" ht="45" customHeight="1" x14ac:dyDescent="0.2">
      <c r="A19" s="72" t="s">
        <v>45</v>
      </c>
      <c r="B19" s="70">
        <v>5</v>
      </c>
      <c r="C19" s="4"/>
      <c r="D19" s="69">
        <f>B19*C19</f>
        <v>0</v>
      </c>
    </row>
    <row r="20" spans="1:4" ht="15" customHeight="1" x14ac:dyDescent="0.2">
      <c r="A20" s="8"/>
      <c r="B20" s="9"/>
      <c r="C20" s="5"/>
      <c r="D20" s="6"/>
    </row>
    <row r="21" spans="1:4" ht="45" customHeight="1" x14ac:dyDescent="0.2">
      <c r="A21" s="50" t="s">
        <v>6</v>
      </c>
      <c r="B21" s="53">
        <f>SUM(B22,B25,B28, B33)</f>
        <v>75</v>
      </c>
      <c r="C21" s="5"/>
      <c r="D21" s="52">
        <f>SUM(D22,D25,D28,D33)</f>
        <v>0</v>
      </c>
    </row>
    <row r="22" spans="1:4" ht="30" customHeight="1" x14ac:dyDescent="0.2">
      <c r="A22" s="54" t="s">
        <v>7</v>
      </c>
      <c r="B22" s="55">
        <f>SUM(B23,B24)</f>
        <v>15</v>
      </c>
      <c r="C22" s="57"/>
      <c r="D22" s="56">
        <f>SUM(D23,D24)</f>
        <v>0</v>
      </c>
    </row>
    <row r="23" spans="1:4" ht="45" customHeight="1" x14ac:dyDescent="0.2">
      <c r="A23" s="47" t="s">
        <v>36</v>
      </c>
      <c r="B23" s="71">
        <v>10</v>
      </c>
      <c r="C23" s="4"/>
      <c r="D23" s="69">
        <f>B23*C23</f>
        <v>0</v>
      </c>
    </row>
    <row r="24" spans="1:4" ht="45" customHeight="1" x14ac:dyDescent="0.2">
      <c r="A24" s="10" t="s">
        <v>8</v>
      </c>
      <c r="B24" s="71">
        <v>5</v>
      </c>
      <c r="C24" s="4"/>
      <c r="D24" s="69">
        <f>B24*C24</f>
        <v>0</v>
      </c>
    </row>
    <row r="25" spans="1:4" ht="30" customHeight="1" x14ac:dyDescent="0.2">
      <c r="A25" s="54" t="s">
        <v>9</v>
      </c>
      <c r="B25" s="55">
        <f>SUM(B26,B27)</f>
        <v>14</v>
      </c>
      <c r="C25" s="58"/>
      <c r="D25" s="56">
        <f>SUM(D26:D27)</f>
        <v>0</v>
      </c>
    </row>
    <row r="26" spans="1:4" ht="45" customHeight="1" x14ac:dyDescent="0.2">
      <c r="A26" s="46" t="s">
        <v>37</v>
      </c>
      <c r="B26" s="71">
        <v>10</v>
      </c>
      <c r="C26" s="4"/>
      <c r="D26" s="69">
        <f>B26*C26</f>
        <v>0</v>
      </c>
    </row>
    <row r="27" spans="1:4" ht="45" customHeight="1" x14ac:dyDescent="0.2">
      <c r="A27" s="45" t="s">
        <v>51</v>
      </c>
      <c r="B27" s="71">
        <v>4</v>
      </c>
      <c r="C27" s="4"/>
      <c r="D27" s="69">
        <f>B27*C27</f>
        <v>0</v>
      </c>
    </row>
    <row r="28" spans="1:4" ht="30" customHeight="1" x14ac:dyDescent="0.2">
      <c r="A28" s="59" t="s">
        <v>46</v>
      </c>
      <c r="B28" s="55">
        <f>SUM(B29:B32)</f>
        <v>36</v>
      </c>
      <c r="C28" s="57"/>
      <c r="D28" s="56">
        <f>SUM(D29:D32)</f>
        <v>0</v>
      </c>
    </row>
    <row r="29" spans="1:4" ht="45" customHeight="1" x14ac:dyDescent="0.2">
      <c r="A29" s="45" t="s">
        <v>38</v>
      </c>
      <c r="B29" s="71">
        <v>9</v>
      </c>
      <c r="C29" s="4"/>
      <c r="D29" s="69">
        <f t="shared" ref="D29:D32" si="0">B29*C29</f>
        <v>0</v>
      </c>
    </row>
    <row r="30" spans="1:4" ht="45" customHeight="1" x14ac:dyDescent="0.2">
      <c r="A30" s="45" t="s">
        <v>39</v>
      </c>
      <c r="B30" s="71">
        <v>9</v>
      </c>
      <c r="C30" s="4"/>
      <c r="D30" s="69">
        <f t="shared" si="0"/>
        <v>0</v>
      </c>
    </row>
    <row r="31" spans="1:4" ht="45" customHeight="1" x14ac:dyDescent="0.2">
      <c r="A31" s="45" t="s">
        <v>40</v>
      </c>
      <c r="B31" s="71">
        <v>9</v>
      </c>
      <c r="C31" s="4"/>
      <c r="D31" s="69">
        <f t="shared" si="0"/>
        <v>0</v>
      </c>
    </row>
    <row r="32" spans="1:4" ht="45" customHeight="1" x14ac:dyDescent="0.2">
      <c r="A32" s="45" t="s">
        <v>50</v>
      </c>
      <c r="B32" s="71">
        <v>9</v>
      </c>
      <c r="C32" s="4"/>
      <c r="D32" s="69">
        <f t="shared" si="0"/>
        <v>0</v>
      </c>
    </row>
    <row r="33" spans="1:4" ht="45" customHeight="1" x14ac:dyDescent="0.2">
      <c r="A33" s="45" t="s">
        <v>52</v>
      </c>
      <c r="B33" s="55">
        <v>10</v>
      </c>
      <c r="C33" s="12"/>
      <c r="D33" s="56">
        <f>B33*C33</f>
        <v>0</v>
      </c>
    </row>
    <row r="34" spans="1:4" ht="22.5" customHeight="1" thickBot="1" x14ac:dyDescent="0.25">
      <c r="A34" s="63"/>
      <c r="B34" s="60">
        <f>B33+B28+B25+B22+B17+B12</f>
        <v>100</v>
      </c>
      <c r="C34" s="61"/>
      <c r="D34" s="62">
        <f>D33+D28+D25+D22+D17+D12</f>
        <v>0</v>
      </c>
    </row>
    <row r="35" spans="1:4" ht="22.5" customHeight="1" thickBot="1" x14ac:dyDescent="0.25">
      <c r="A35" s="13" t="s">
        <v>10</v>
      </c>
      <c r="B35" s="64"/>
      <c r="C35" s="64"/>
      <c r="D35" s="65">
        <f>SUM(D12,D17,D21)</f>
        <v>0</v>
      </c>
    </row>
    <row r="36" spans="1:4" ht="22.5" customHeight="1" thickBot="1" x14ac:dyDescent="0.25">
      <c r="A36" s="39"/>
      <c r="B36" s="14"/>
      <c r="C36" s="15"/>
      <c r="D36" s="40"/>
    </row>
    <row r="37" spans="1:4" ht="22.5" customHeight="1" thickBot="1" x14ac:dyDescent="0.25">
      <c r="A37" s="16" t="s">
        <v>11</v>
      </c>
      <c r="B37" s="100" t="s">
        <v>12</v>
      </c>
      <c r="C37" s="101"/>
      <c r="D37" s="102"/>
    </row>
    <row r="38" spans="1:4" ht="40.5" customHeight="1" x14ac:dyDescent="0.2">
      <c r="A38" s="103" t="s">
        <v>41</v>
      </c>
      <c r="B38" s="104"/>
      <c r="C38" s="104"/>
      <c r="D38" s="105"/>
    </row>
    <row r="39" spans="1:4" ht="48" customHeight="1" x14ac:dyDescent="0.2">
      <c r="A39" s="17" t="s">
        <v>13</v>
      </c>
      <c r="B39" s="18" t="s">
        <v>14</v>
      </c>
      <c r="C39" s="106" t="s">
        <v>15</v>
      </c>
      <c r="D39" s="19" t="s">
        <v>16</v>
      </c>
    </row>
    <row r="40" spans="1:4" ht="39.75" customHeight="1" x14ac:dyDescent="0.2">
      <c r="A40" s="20" t="s">
        <v>17</v>
      </c>
      <c r="B40" s="21"/>
      <c r="C40" s="107"/>
      <c r="D40" s="22"/>
    </row>
    <row r="41" spans="1:4" ht="55.5" customHeight="1" x14ac:dyDescent="0.2">
      <c r="A41" s="20" t="s">
        <v>18</v>
      </c>
      <c r="B41" s="23"/>
      <c r="C41" s="107"/>
      <c r="D41" s="24"/>
    </row>
    <row r="42" spans="1:4" ht="44.25" customHeight="1" x14ac:dyDescent="0.2">
      <c r="A42" s="20" t="s">
        <v>19</v>
      </c>
      <c r="B42" s="23"/>
      <c r="C42" s="108"/>
      <c r="D42" s="24"/>
    </row>
    <row r="43" spans="1:4" ht="69" customHeight="1" x14ac:dyDescent="0.2">
      <c r="A43" s="25" t="s">
        <v>20</v>
      </c>
      <c r="B43" s="109"/>
      <c r="C43" s="110"/>
      <c r="D43" s="111"/>
    </row>
    <row r="44" spans="1:4" ht="15" x14ac:dyDescent="0.2">
      <c r="A44" s="112" t="s">
        <v>21</v>
      </c>
      <c r="B44" s="113"/>
      <c r="C44" s="113"/>
      <c r="D44" s="114"/>
    </row>
    <row r="45" spans="1:4" ht="43.5" customHeight="1" x14ac:dyDescent="0.2">
      <c r="A45" s="11" t="s">
        <v>22</v>
      </c>
      <c r="B45" s="91"/>
      <c r="C45" s="92"/>
      <c r="D45" s="93"/>
    </row>
    <row r="46" spans="1:4" ht="47.25" customHeight="1" x14ac:dyDescent="0.2">
      <c r="A46" s="11" t="s">
        <v>23</v>
      </c>
      <c r="B46" s="91"/>
      <c r="C46" s="92"/>
      <c r="D46" s="93"/>
    </row>
    <row r="47" spans="1:4" ht="42" customHeight="1" x14ac:dyDescent="0.2">
      <c r="A47" s="11" t="s">
        <v>24</v>
      </c>
      <c r="B47" s="91"/>
      <c r="C47" s="92"/>
      <c r="D47" s="93"/>
    </row>
    <row r="48" spans="1:4" ht="42.75" customHeight="1" x14ac:dyDescent="0.2">
      <c r="A48" s="11" t="s">
        <v>25</v>
      </c>
      <c r="B48" s="91"/>
      <c r="C48" s="92"/>
      <c r="D48" s="93"/>
    </row>
    <row r="49" spans="1:4" ht="39" customHeight="1" x14ac:dyDescent="0.2">
      <c r="A49" s="46" t="s">
        <v>35</v>
      </c>
      <c r="B49" s="91"/>
      <c r="C49" s="92"/>
      <c r="D49" s="93"/>
    </row>
    <row r="50" spans="1:4" ht="53.25" customHeight="1" x14ac:dyDescent="0.2">
      <c r="A50" s="48" t="s">
        <v>26</v>
      </c>
      <c r="B50" s="73"/>
      <c r="C50" s="74"/>
      <c r="D50" s="75"/>
    </row>
    <row r="51" spans="1:4" ht="45" customHeight="1" x14ac:dyDescent="0.2">
      <c r="A51" s="49" t="s">
        <v>42</v>
      </c>
      <c r="B51" s="73"/>
      <c r="C51" s="74"/>
      <c r="D51" s="75"/>
    </row>
    <row r="52" spans="1:4" ht="15.75" thickBot="1" x14ac:dyDescent="0.25">
      <c r="A52" s="26"/>
      <c r="B52" s="76"/>
      <c r="C52" s="77"/>
      <c r="D52" s="78"/>
    </row>
    <row r="53" spans="1:4" ht="15" thickBot="1" x14ac:dyDescent="0.25">
      <c r="A53" s="41" t="s">
        <v>27</v>
      </c>
      <c r="B53" s="42"/>
      <c r="C53" s="42"/>
      <c r="D53" s="43"/>
    </row>
    <row r="54" spans="1:4" x14ac:dyDescent="0.2">
      <c r="A54" s="79"/>
      <c r="B54" s="80"/>
      <c r="C54" s="80"/>
      <c r="D54" s="81"/>
    </row>
    <row r="55" spans="1:4" x14ac:dyDescent="0.2">
      <c r="A55" s="82"/>
      <c r="B55" s="83"/>
      <c r="C55" s="83"/>
      <c r="D55" s="84"/>
    </row>
    <row r="56" spans="1:4" x14ac:dyDescent="0.2">
      <c r="A56" s="82"/>
      <c r="B56" s="83"/>
      <c r="C56" s="83"/>
      <c r="D56" s="84"/>
    </row>
    <row r="57" spans="1:4" x14ac:dyDescent="0.2">
      <c r="A57" s="82"/>
      <c r="B57" s="83"/>
      <c r="C57" s="83"/>
      <c r="D57" s="84"/>
    </row>
    <row r="58" spans="1:4" ht="15" thickBot="1" x14ac:dyDescent="0.25">
      <c r="A58" s="85"/>
      <c r="B58" s="86"/>
      <c r="C58" s="86"/>
      <c r="D58" s="87"/>
    </row>
    <row r="59" spans="1:4" x14ac:dyDescent="0.2">
      <c r="A59" s="28" t="s">
        <v>28</v>
      </c>
      <c r="B59" s="29"/>
      <c r="C59" s="29"/>
      <c r="D59" s="29"/>
    </row>
    <row r="60" spans="1:4" x14ac:dyDescent="0.2">
      <c r="A60" s="30" t="s">
        <v>29</v>
      </c>
      <c r="B60" s="29"/>
      <c r="C60" s="29"/>
      <c r="D60" s="29"/>
    </row>
    <row r="61" spans="1:4" x14ac:dyDescent="0.2">
      <c r="A61" s="30" t="s">
        <v>30</v>
      </c>
      <c r="B61" s="29"/>
      <c r="C61" s="29"/>
      <c r="D61" s="29"/>
    </row>
    <row r="62" spans="1:4" x14ac:dyDescent="0.2">
      <c r="A62" s="30" t="s">
        <v>31</v>
      </c>
      <c r="B62" s="29"/>
      <c r="C62" s="29"/>
      <c r="D62" s="29"/>
    </row>
    <row r="63" spans="1:4" x14ac:dyDescent="0.2">
      <c r="A63" s="30" t="s">
        <v>32</v>
      </c>
      <c r="B63" s="27"/>
      <c r="C63" s="27"/>
      <c r="D63" s="27"/>
    </row>
    <row r="64" spans="1:4" x14ac:dyDescent="0.2">
      <c r="A64" s="27"/>
      <c r="B64" s="27"/>
      <c r="C64" s="27"/>
      <c r="D64" s="27"/>
    </row>
    <row r="65" spans="1:4" x14ac:dyDescent="0.2">
      <c r="A65" s="27"/>
      <c r="B65" s="27"/>
      <c r="C65" s="27"/>
      <c r="D65" s="27"/>
    </row>
  </sheetData>
  <mergeCells count="18">
    <mergeCell ref="A44:D44"/>
    <mergeCell ref="B8:D8"/>
    <mergeCell ref="B51:D51"/>
    <mergeCell ref="B52:D52"/>
    <mergeCell ref="A54:D58"/>
    <mergeCell ref="A6:D6"/>
    <mergeCell ref="B47:D47"/>
    <mergeCell ref="B48:D48"/>
    <mergeCell ref="B49:D49"/>
    <mergeCell ref="B50:D50"/>
    <mergeCell ref="B9:D9"/>
    <mergeCell ref="B10:D10"/>
    <mergeCell ref="B37:D37"/>
    <mergeCell ref="A38:D38"/>
    <mergeCell ref="C39:C42"/>
    <mergeCell ref="B43:D43"/>
    <mergeCell ref="B45:D45"/>
    <mergeCell ref="B46:D46"/>
  </mergeCells>
  <pageMargins left="0.25" right="0.25" top="0.75" bottom="0.75" header="0.3" footer="0.3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8 HKL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BrunkeS003</dc:creator>
  <cp:lastModifiedBy>Wallow Susann</cp:lastModifiedBy>
  <cp:lastPrinted>2025-01-20T10:14:25Z</cp:lastPrinted>
  <dcterms:created xsi:type="dcterms:W3CDTF">2019-06-27T08:18:45Z</dcterms:created>
  <dcterms:modified xsi:type="dcterms:W3CDTF">2025-01-20T15:03:38Z</dcterms:modified>
</cp:coreProperties>
</file>